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53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<sst xmlns="http://schemas.openxmlformats.org/spreadsheetml/2006/main" count="117" uniqueCount="61">
  <si>
    <t>等別</t>
  </si>
  <si>
    <t>類別</t>
  </si>
  <si>
    <t>職組</t>
  </si>
  <si>
    <t>職系</t>
  </si>
  <si>
    <t>類科</t>
  </si>
  <si>
    <t>暫定需用名額</t>
  </si>
  <si>
    <t>小計</t>
  </si>
  <si>
    <t>一般錄取分發區</t>
  </si>
  <si>
    <t>蘭嶼錄取分發區</t>
  </si>
  <si>
    <t>行政</t>
  </si>
  <si>
    <t>普通行政</t>
  </si>
  <si>
    <t>原住民族行政</t>
  </si>
  <si>
    <t>合　　　計</t>
  </si>
  <si>
    <t>三等</t>
  </si>
  <si>
    <t>一般行政</t>
  </si>
  <si>
    <t>一般民政</t>
  </si>
  <si>
    <t>社會行政</t>
  </si>
  <si>
    <t>文教新聞行政</t>
  </si>
  <si>
    <t>教育行政</t>
  </si>
  <si>
    <t>財務行政</t>
  </si>
  <si>
    <t>財稅行政</t>
  </si>
  <si>
    <t>經建行政</t>
  </si>
  <si>
    <t>技術</t>
  </si>
  <si>
    <t>農林保育</t>
  </si>
  <si>
    <t>農業技術</t>
  </si>
  <si>
    <t>農業技術　</t>
  </si>
  <si>
    <t>林業技術</t>
  </si>
  <si>
    <t>土木工程</t>
  </si>
  <si>
    <t>電機工程</t>
  </si>
  <si>
    <t>四等</t>
  </si>
  <si>
    <t>法務行政</t>
  </si>
  <si>
    <t>司法行政</t>
  </si>
  <si>
    <t>法警</t>
  </si>
  <si>
    <t>矯正</t>
  </si>
  <si>
    <t>監所管理員</t>
  </si>
  <si>
    <t>外務行政</t>
  </si>
  <si>
    <t>機械工程</t>
  </si>
  <si>
    <t>電子工程</t>
  </si>
  <si>
    <t>五等</t>
  </si>
  <si>
    <t>錄事</t>
  </si>
  <si>
    <t>總　　　　　　　計</t>
  </si>
  <si>
    <t>備註：一、上列暫定需用名額得視考試成績及用人需要擇優增減錄取。</t>
  </si>
  <si>
    <t>　　　二、用人機關如有臨時用人需要，於典試委員會決定錄取標準前，經考試院核定，得增加需用名額。</t>
  </si>
  <si>
    <t>會計</t>
  </si>
  <si>
    <t>機械工程</t>
  </si>
  <si>
    <t>畜牧獸醫</t>
  </si>
  <si>
    <t>獸醫</t>
  </si>
  <si>
    <t>公職獸醫師</t>
  </si>
  <si>
    <t>技藝</t>
  </si>
  <si>
    <t>家政</t>
  </si>
  <si>
    <t>地政</t>
  </si>
  <si>
    <t>文教新聞行政</t>
  </si>
  <si>
    <t>文化行政</t>
  </si>
  <si>
    <t>教育行政</t>
  </si>
  <si>
    <t>外交事務</t>
  </si>
  <si>
    <t>外交行政人員</t>
  </si>
  <si>
    <t>衛生行政</t>
  </si>
  <si>
    <t>衛生行政</t>
  </si>
  <si>
    <t>衛生環保行政</t>
  </si>
  <si>
    <t>97年公務人員特種考試原住民族考試
等別、類科及暫定需用名額表</t>
  </si>
  <si>
    <t>附表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</si>
</sst>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2"/>
      <name val="新細明體"/>
      <family val="0"/>
    </font>
    <font>
      <sz val="12"/>
      <name val="Times New Roman"/>
      <family val="1"/>
    </font>
    <font>
      <sz val="14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b/>
      <sz val="16"/>
      <name val="文鼎粗明"/>
      <family val="3"/>
    </font>
    <font>
      <b/>
      <sz val="14"/>
      <name val="標楷體"/>
      <family val="4"/>
    </font>
    <font>
      <b/>
      <sz val="14"/>
      <name val="文鼎粗明"/>
      <family val="3"/>
    </font>
    <font>
      <sz val="11"/>
      <name val="標楷體"/>
      <family val="4"/>
    </font>
    <font>
      <sz val="9"/>
      <name val="新細明體"/>
      <family val="1"/>
    </font>
    <font>
      <sz val="16"/>
      <name val="華康魏碑體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K3" sqref="K3"/>
    </sheetView>
  </sheetViews>
  <sheetFormatPr defaultColWidth="9.00390625" defaultRowHeight="16.5"/>
  <cols>
    <col min="1" max="1" width="7.50390625" style="0" bestFit="1" customWidth="1"/>
    <col min="2" max="2" width="6.75390625" style="0" bestFit="1" customWidth="1"/>
    <col min="3" max="3" width="16.625" style="0" customWidth="1"/>
    <col min="4" max="4" width="17.25390625" style="0" customWidth="1"/>
    <col min="5" max="5" width="18.25390625" style="0" customWidth="1"/>
    <col min="6" max="6" width="10.00390625" style="0" customWidth="1"/>
    <col min="7" max="7" width="9.75390625" style="0" customWidth="1"/>
    <col min="8" max="8" width="6.75390625" style="0" bestFit="1" customWidth="1"/>
  </cols>
  <sheetData>
    <row r="1" spans="1:8" ht="43.5" customHeight="1" thickBot="1">
      <c r="A1" s="15" t="s">
        <v>59</v>
      </c>
      <c r="B1" s="15"/>
      <c r="C1" s="15"/>
      <c r="D1" s="15"/>
      <c r="E1" s="15"/>
      <c r="F1" s="15"/>
      <c r="G1" s="15"/>
      <c r="H1" s="14" t="s">
        <v>60</v>
      </c>
    </row>
    <row r="2" spans="1:8" ht="18" customHeight="1" thickTop="1">
      <c r="A2" s="16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3" t="s">
        <v>5</v>
      </c>
      <c r="G2" s="24"/>
      <c r="H2" s="25" t="s">
        <v>6</v>
      </c>
    </row>
    <row r="3" spans="1:8" ht="32.25" customHeight="1">
      <c r="A3" s="17"/>
      <c r="B3" s="19"/>
      <c r="C3" s="19"/>
      <c r="D3" s="19"/>
      <c r="E3" s="19"/>
      <c r="F3" s="13" t="s">
        <v>7</v>
      </c>
      <c r="G3" s="13" t="s">
        <v>8</v>
      </c>
      <c r="H3" s="26"/>
    </row>
    <row r="4" spans="1:8" ht="19.5">
      <c r="A4" s="29" t="s">
        <v>13</v>
      </c>
      <c r="B4" s="20" t="s">
        <v>9</v>
      </c>
      <c r="C4" s="20" t="s">
        <v>10</v>
      </c>
      <c r="D4" s="1" t="s">
        <v>14</v>
      </c>
      <c r="E4" s="1" t="s">
        <v>14</v>
      </c>
      <c r="F4" s="1">
        <v>5</v>
      </c>
      <c r="G4" s="1">
        <v>1</v>
      </c>
      <c r="H4" s="3">
        <f>SUM(F4:G4)</f>
        <v>6</v>
      </c>
    </row>
    <row r="5" spans="1:8" ht="19.5">
      <c r="A5" s="30"/>
      <c r="B5" s="32"/>
      <c r="C5" s="32"/>
      <c r="D5" s="1" t="s">
        <v>15</v>
      </c>
      <c r="E5" s="1" t="s">
        <v>15</v>
      </c>
      <c r="F5" s="1">
        <v>2</v>
      </c>
      <c r="G5" s="2"/>
      <c r="H5" s="3">
        <f aca="true" t="shared" si="0" ref="H5:H18">SUM(F5:G5)</f>
        <v>2</v>
      </c>
    </row>
    <row r="6" spans="1:8" ht="19.5">
      <c r="A6" s="30"/>
      <c r="B6" s="32"/>
      <c r="C6" s="32"/>
      <c r="D6" s="1" t="s">
        <v>16</v>
      </c>
      <c r="E6" s="1" t="s">
        <v>16</v>
      </c>
      <c r="F6" s="1">
        <v>3</v>
      </c>
      <c r="G6" s="2"/>
      <c r="H6" s="3">
        <f t="shared" si="0"/>
        <v>3</v>
      </c>
    </row>
    <row r="7" spans="1:8" ht="19.5" customHeight="1">
      <c r="A7" s="30"/>
      <c r="B7" s="32"/>
      <c r="C7" s="19"/>
      <c r="D7" s="1" t="s">
        <v>11</v>
      </c>
      <c r="E7" s="1" t="s">
        <v>11</v>
      </c>
      <c r="F7" s="1">
        <v>4</v>
      </c>
      <c r="G7" s="2"/>
      <c r="H7" s="3">
        <f t="shared" si="0"/>
        <v>4</v>
      </c>
    </row>
    <row r="8" spans="1:8" ht="19.5">
      <c r="A8" s="30"/>
      <c r="B8" s="32"/>
      <c r="C8" s="1" t="s">
        <v>17</v>
      </c>
      <c r="D8" s="1" t="s">
        <v>18</v>
      </c>
      <c r="E8" s="1" t="s">
        <v>18</v>
      </c>
      <c r="F8" s="1">
        <v>1</v>
      </c>
      <c r="G8" s="2"/>
      <c r="H8" s="3">
        <f t="shared" si="0"/>
        <v>1</v>
      </c>
    </row>
    <row r="9" spans="1:8" ht="19.5">
      <c r="A9" s="30"/>
      <c r="B9" s="32"/>
      <c r="C9" s="21" t="s">
        <v>19</v>
      </c>
      <c r="D9" s="1" t="s">
        <v>20</v>
      </c>
      <c r="E9" s="1" t="s">
        <v>20</v>
      </c>
      <c r="F9" s="1">
        <v>3</v>
      </c>
      <c r="G9" s="2"/>
      <c r="H9" s="3">
        <f t="shared" si="0"/>
        <v>3</v>
      </c>
    </row>
    <row r="10" spans="1:8" ht="19.5">
      <c r="A10" s="30"/>
      <c r="B10" s="32"/>
      <c r="C10" s="22"/>
      <c r="D10" s="1" t="s">
        <v>43</v>
      </c>
      <c r="E10" s="1" t="s">
        <v>43</v>
      </c>
      <c r="F10" s="1">
        <v>1</v>
      </c>
      <c r="G10" s="1"/>
      <c r="H10" s="3">
        <f t="shared" si="0"/>
        <v>1</v>
      </c>
    </row>
    <row r="11" spans="1:8" ht="19.5">
      <c r="A11" s="30"/>
      <c r="B11" s="32"/>
      <c r="C11" s="1" t="s">
        <v>21</v>
      </c>
      <c r="D11" s="1" t="s">
        <v>21</v>
      </c>
      <c r="E11" s="1" t="s">
        <v>21</v>
      </c>
      <c r="F11" s="1">
        <v>2</v>
      </c>
      <c r="G11" s="2"/>
      <c r="H11" s="3">
        <f t="shared" si="0"/>
        <v>2</v>
      </c>
    </row>
    <row r="12" spans="1:8" ht="19.5">
      <c r="A12" s="30"/>
      <c r="B12" s="19"/>
      <c r="C12" s="1" t="s">
        <v>50</v>
      </c>
      <c r="D12" s="1" t="s">
        <v>50</v>
      </c>
      <c r="E12" s="1" t="s">
        <v>50</v>
      </c>
      <c r="F12" s="1">
        <v>4</v>
      </c>
      <c r="G12" s="1"/>
      <c r="H12" s="3">
        <f t="shared" si="0"/>
        <v>4</v>
      </c>
    </row>
    <row r="13" spans="1:8" ht="19.5">
      <c r="A13" s="30"/>
      <c r="B13" s="20" t="s">
        <v>22</v>
      </c>
      <c r="C13" s="20" t="s">
        <v>23</v>
      </c>
      <c r="D13" s="1" t="s">
        <v>24</v>
      </c>
      <c r="E13" s="1" t="s">
        <v>25</v>
      </c>
      <c r="F13" s="1">
        <v>10</v>
      </c>
      <c r="G13" s="8">
        <v>1</v>
      </c>
      <c r="H13" s="3">
        <f t="shared" si="0"/>
        <v>11</v>
      </c>
    </row>
    <row r="14" spans="1:8" ht="19.5">
      <c r="A14" s="30"/>
      <c r="B14" s="32"/>
      <c r="C14" s="19"/>
      <c r="D14" s="1" t="s">
        <v>26</v>
      </c>
      <c r="E14" s="1" t="s">
        <v>26</v>
      </c>
      <c r="F14" s="1">
        <v>3</v>
      </c>
      <c r="G14" s="2"/>
      <c r="H14" s="3">
        <f t="shared" si="0"/>
        <v>3</v>
      </c>
    </row>
    <row r="15" spans="1:8" ht="19.5">
      <c r="A15" s="30"/>
      <c r="B15" s="32"/>
      <c r="C15" s="1" t="s">
        <v>27</v>
      </c>
      <c r="D15" s="1" t="s">
        <v>27</v>
      </c>
      <c r="E15" s="1" t="s">
        <v>27</v>
      </c>
      <c r="F15" s="1">
        <v>29</v>
      </c>
      <c r="G15" s="2"/>
      <c r="H15" s="3">
        <f t="shared" si="0"/>
        <v>29</v>
      </c>
    </row>
    <row r="16" spans="1:8" ht="19.5">
      <c r="A16" s="30"/>
      <c r="B16" s="32"/>
      <c r="C16" s="1" t="s">
        <v>44</v>
      </c>
      <c r="D16" s="1" t="s">
        <v>44</v>
      </c>
      <c r="E16" s="1" t="s">
        <v>44</v>
      </c>
      <c r="F16" s="1">
        <v>5</v>
      </c>
      <c r="G16" s="2"/>
      <c r="H16" s="3">
        <f t="shared" si="0"/>
        <v>5</v>
      </c>
    </row>
    <row r="17" spans="1:8" ht="19.5">
      <c r="A17" s="30"/>
      <c r="B17" s="32"/>
      <c r="C17" s="1" t="s">
        <v>45</v>
      </c>
      <c r="D17" s="1" t="s">
        <v>46</v>
      </c>
      <c r="E17" s="1" t="s">
        <v>47</v>
      </c>
      <c r="F17" s="1">
        <v>1</v>
      </c>
      <c r="G17" s="2"/>
      <c r="H17" s="3">
        <f t="shared" si="0"/>
        <v>1</v>
      </c>
    </row>
    <row r="18" spans="1:8" ht="19.5">
      <c r="A18" s="30"/>
      <c r="B18" s="19"/>
      <c r="C18" s="1" t="s">
        <v>48</v>
      </c>
      <c r="D18" s="1" t="s">
        <v>48</v>
      </c>
      <c r="E18" s="1" t="s">
        <v>49</v>
      </c>
      <c r="F18" s="1">
        <v>1</v>
      </c>
      <c r="G18" s="2"/>
      <c r="H18" s="3">
        <f t="shared" si="0"/>
        <v>1</v>
      </c>
    </row>
    <row r="19" spans="1:8" ht="18" customHeight="1" thickBot="1">
      <c r="A19" s="31"/>
      <c r="B19" s="27" t="s">
        <v>12</v>
      </c>
      <c r="C19" s="28"/>
      <c r="D19" s="28"/>
      <c r="E19" s="28"/>
      <c r="F19" s="4">
        <f>SUM(F4:F18)</f>
        <v>74</v>
      </c>
      <c r="G19" s="4">
        <f>SUM(G4:G18)</f>
        <v>2</v>
      </c>
      <c r="H19" s="11">
        <f>SUM(H4:H18)</f>
        <v>76</v>
      </c>
    </row>
    <row r="20" spans="1:8" ht="20.25" customHeight="1" thickTop="1">
      <c r="A20" s="41" t="s">
        <v>29</v>
      </c>
      <c r="B20" s="18" t="s">
        <v>9</v>
      </c>
      <c r="C20" s="18" t="s">
        <v>10</v>
      </c>
      <c r="D20" s="1" t="s">
        <v>14</v>
      </c>
      <c r="E20" s="1" t="s">
        <v>14</v>
      </c>
      <c r="F20" s="1">
        <v>5</v>
      </c>
      <c r="G20" s="2"/>
      <c r="H20" s="3">
        <f>SUM(F20:G20)</f>
        <v>5</v>
      </c>
    </row>
    <row r="21" spans="1:8" ht="19.5" customHeight="1">
      <c r="A21" s="30"/>
      <c r="B21" s="32"/>
      <c r="C21" s="32"/>
      <c r="D21" s="1" t="s">
        <v>15</v>
      </c>
      <c r="E21" s="1" t="s">
        <v>15</v>
      </c>
      <c r="F21" s="1">
        <v>9</v>
      </c>
      <c r="G21" s="2"/>
      <c r="H21" s="3">
        <f aca="true" t="shared" si="1" ref="H21:H35">SUM(F21:G21)</f>
        <v>9</v>
      </c>
    </row>
    <row r="22" spans="1:8" ht="19.5" customHeight="1">
      <c r="A22" s="30"/>
      <c r="B22" s="32"/>
      <c r="C22" s="32"/>
      <c r="D22" s="1" t="s">
        <v>16</v>
      </c>
      <c r="E22" s="1" t="s">
        <v>16</v>
      </c>
      <c r="F22" s="1">
        <v>4</v>
      </c>
      <c r="G22" s="2"/>
      <c r="H22" s="3">
        <f t="shared" si="1"/>
        <v>4</v>
      </c>
    </row>
    <row r="23" spans="1:8" ht="18" customHeight="1">
      <c r="A23" s="30"/>
      <c r="B23" s="32"/>
      <c r="C23" s="19"/>
      <c r="D23" s="1" t="s">
        <v>11</v>
      </c>
      <c r="E23" s="1" t="s">
        <v>11</v>
      </c>
      <c r="F23" s="1">
        <v>1</v>
      </c>
      <c r="G23" s="2"/>
      <c r="H23" s="3">
        <f t="shared" si="1"/>
        <v>1</v>
      </c>
    </row>
    <row r="24" spans="1:8" ht="19.5" customHeight="1">
      <c r="A24" s="30"/>
      <c r="B24" s="32"/>
      <c r="C24" s="21" t="s">
        <v>51</v>
      </c>
      <c r="D24" s="1" t="s">
        <v>52</v>
      </c>
      <c r="E24" s="1" t="s">
        <v>52</v>
      </c>
      <c r="F24" s="1">
        <v>1</v>
      </c>
      <c r="G24" s="2"/>
      <c r="H24" s="3">
        <f t="shared" si="1"/>
        <v>1</v>
      </c>
    </row>
    <row r="25" spans="1:8" ht="19.5" customHeight="1">
      <c r="A25" s="30"/>
      <c r="B25" s="32"/>
      <c r="C25" s="22"/>
      <c r="D25" s="1" t="s">
        <v>53</v>
      </c>
      <c r="E25" s="1" t="s">
        <v>53</v>
      </c>
      <c r="F25" s="1">
        <v>2</v>
      </c>
      <c r="G25" s="2"/>
      <c r="H25" s="3">
        <f t="shared" si="1"/>
        <v>2</v>
      </c>
    </row>
    <row r="26" spans="1:8" ht="19.5" customHeight="1">
      <c r="A26" s="30"/>
      <c r="B26" s="32"/>
      <c r="C26" s="1" t="s">
        <v>19</v>
      </c>
      <c r="D26" s="1" t="s">
        <v>20</v>
      </c>
      <c r="E26" s="1" t="s">
        <v>20</v>
      </c>
      <c r="F26" s="1">
        <v>1</v>
      </c>
      <c r="G26" s="2"/>
      <c r="H26" s="3">
        <f t="shared" si="1"/>
        <v>1</v>
      </c>
    </row>
    <row r="27" spans="1:8" ht="19.5" customHeight="1">
      <c r="A27" s="30"/>
      <c r="B27" s="32"/>
      <c r="C27" s="20" t="s">
        <v>30</v>
      </c>
      <c r="D27" s="1" t="s">
        <v>31</v>
      </c>
      <c r="E27" s="1" t="s">
        <v>32</v>
      </c>
      <c r="F27" s="1">
        <v>3</v>
      </c>
      <c r="G27" s="2"/>
      <c r="H27" s="3">
        <f t="shared" si="1"/>
        <v>3</v>
      </c>
    </row>
    <row r="28" spans="1:8" ht="18" customHeight="1">
      <c r="A28" s="30"/>
      <c r="B28" s="32"/>
      <c r="C28" s="19"/>
      <c r="D28" s="1" t="s">
        <v>33</v>
      </c>
      <c r="E28" s="1" t="s">
        <v>34</v>
      </c>
      <c r="F28" s="1">
        <v>1</v>
      </c>
      <c r="G28" s="2"/>
      <c r="H28" s="3">
        <f t="shared" si="1"/>
        <v>1</v>
      </c>
    </row>
    <row r="29" spans="1:8" ht="19.5" customHeight="1">
      <c r="A29" s="30"/>
      <c r="B29" s="32"/>
      <c r="C29" s="1" t="s">
        <v>35</v>
      </c>
      <c r="D29" s="1" t="s">
        <v>54</v>
      </c>
      <c r="E29" s="1" t="s">
        <v>55</v>
      </c>
      <c r="F29" s="1">
        <v>1</v>
      </c>
      <c r="G29" s="2"/>
      <c r="H29" s="3">
        <f t="shared" si="1"/>
        <v>1</v>
      </c>
    </row>
    <row r="30" spans="1:8" ht="19.5" customHeight="1">
      <c r="A30" s="30"/>
      <c r="B30" s="19"/>
      <c r="C30" s="1" t="s">
        <v>58</v>
      </c>
      <c r="D30" s="1" t="s">
        <v>56</v>
      </c>
      <c r="E30" s="1" t="s">
        <v>57</v>
      </c>
      <c r="F30" s="1">
        <v>2</v>
      </c>
      <c r="G30" s="2"/>
      <c r="H30" s="3">
        <f t="shared" si="1"/>
        <v>2</v>
      </c>
    </row>
    <row r="31" spans="1:8" ht="19.5" customHeight="1">
      <c r="A31" s="30"/>
      <c r="B31" s="20" t="s">
        <v>22</v>
      </c>
      <c r="C31" s="1" t="s">
        <v>23</v>
      </c>
      <c r="D31" s="1" t="s">
        <v>24</v>
      </c>
      <c r="E31" s="1" t="s">
        <v>24</v>
      </c>
      <c r="F31" s="1">
        <v>1</v>
      </c>
      <c r="G31" s="2"/>
      <c r="H31" s="3">
        <f t="shared" si="1"/>
        <v>1</v>
      </c>
    </row>
    <row r="32" spans="1:8" ht="19.5" customHeight="1">
      <c r="A32" s="30"/>
      <c r="B32" s="32"/>
      <c r="C32" s="1" t="s">
        <v>27</v>
      </c>
      <c r="D32" s="1" t="s">
        <v>27</v>
      </c>
      <c r="E32" s="1" t="s">
        <v>27</v>
      </c>
      <c r="F32" s="1">
        <v>9</v>
      </c>
      <c r="G32" s="1">
        <v>1</v>
      </c>
      <c r="H32" s="3">
        <f t="shared" si="1"/>
        <v>10</v>
      </c>
    </row>
    <row r="33" spans="1:8" ht="19.5" customHeight="1">
      <c r="A33" s="30"/>
      <c r="B33" s="32"/>
      <c r="C33" s="1" t="s">
        <v>36</v>
      </c>
      <c r="D33" s="1" t="s">
        <v>36</v>
      </c>
      <c r="E33" s="1" t="s">
        <v>36</v>
      </c>
      <c r="F33" s="1">
        <v>2</v>
      </c>
      <c r="G33" s="2"/>
      <c r="H33" s="3">
        <f t="shared" si="1"/>
        <v>2</v>
      </c>
    </row>
    <row r="34" spans="1:8" ht="19.5" customHeight="1">
      <c r="A34" s="30"/>
      <c r="B34" s="32"/>
      <c r="C34" s="1" t="s">
        <v>28</v>
      </c>
      <c r="D34" s="1" t="s">
        <v>37</v>
      </c>
      <c r="E34" s="1" t="s">
        <v>37</v>
      </c>
      <c r="F34" s="1">
        <v>6</v>
      </c>
      <c r="G34" s="2"/>
      <c r="H34" s="9">
        <f t="shared" si="1"/>
        <v>6</v>
      </c>
    </row>
    <row r="35" spans="1:8" ht="18" customHeight="1" thickBot="1">
      <c r="A35" s="31"/>
      <c r="B35" s="27" t="s">
        <v>12</v>
      </c>
      <c r="C35" s="28"/>
      <c r="D35" s="28"/>
      <c r="E35" s="28"/>
      <c r="F35" s="4">
        <f>SUM(F20:F34)</f>
        <v>48</v>
      </c>
      <c r="G35" s="4">
        <f>SUM(G20:G34)</f>
        <v>1</v>
      </c>
      <c r="H35" s="10">
        <f t="shared" si="1"/>
        <v>49</v>
      </c>
    </row>
    <row r="36" spans="1:8" ht="18.75" customHeight="1" thickTop="1">
      <c r="A36" s="41" t="s">
        <v>38</v>
      </c>
      <c r="B36" s="18" t="s">
        <v>9</v>
      </c>
      <c r="C36" s="18" t="s">
        <v>10</v>
      </c>
      <c r="D36" s="1" t="s">
        <v>14</v>
      </c>
      <c r="E36" s="1" t="s">
        <v>14</v>
      </c>
      <c r="F36" s="1">
        <v>12</v>
      </c>
      <c r="G36" s="2"/>
      <c r="H36" s="3">
        <f>SUM(F36:G36)</f>
        <v>12</v>
      </c>
    </row>
    <row r="37" spans="1:8" ht="18" customHeight="1">
      <c r="A37" s="30"/>
      <c r="B37" s="32"/>
      <c r="C37" s="32"/>
      <c r="D37" s="1" t="s">
        <v>15</v>
      </c>
      <c r="E37" s="1" t="s">
        <v>15</v>
      </c>
      <c r="F37" s="1">
        <v>1</v>
      </c>
      <c r="G37" s="2"/>
      <c r="H37" s="3">
        <f>SUM(F37:G37)</f>
        <v>1</v>
      </c>
    </row>
    <row r="38" spans="1:8" ht="17.25" customHeight="1">
      <c r="A38" s="30"/>
      <c r="B38" s="32"/>
      <c r="C38" s="32"/>
      <c r="D38" s="1" t="s">
        <v>16</v>
      </c>
      <c r="E38" s="1" t="s">
        <v>16</v>
      </c>
      <c r="F38" s="1">
        <v>4</v>
      </c>
      <c r="G38" s="2"/>
      <c r="H38" s="3">
        <f>SUM(F38:G38)</f>
        <v>4</v>
      </c>
    </row>
    <row r="39" spans="1:8" ht="18" customHeight="1">
      <c r="A39" s="30"/>
      <c r="B39" s="32"/>
      <c r="C39" s="19"/>
      <c r="D39" s="1" t="s">
        <v>11</v>
      </c>
      <c r="E39" s="1" t="s">
        <v>11</v>
      </c>
      <c r="F39" s="1">
        <v>2</v>
      </c>
      <c r="G39" s="2"/>
      <c r="H39" s="3">
        <f>SUM(F39:G39)</f>
        <v>2</v>
      </c>
    </row>
    <row r="40" spans="1:8" ht="18" customHeight="1">
      <c r="A40" s="30"/>
      <c r="B40" s="32"/>
      <c r="C40" s="7" t="s">
        <v>30</v>
      </c>
      <c r="D40" s="7" t="s">
        <v>31</v>
      </c>
      <c r="E40" s="1" t="s">
        <v>39</v>
      </c>
      <c r="F40" s="1">
        <v>2</v>
      </c>
      <c r="G40" s="2"/>
      <c r="H40" s="3">
        <f>SUM(F40:G40)</f>
        <v>2</v>
      </c>
    </row>
    <row r="41" spans="1:8" ht="16.5" customHeight="1" thickBot="1">
      <c r="A41" s="31"/>
      <c r="B41" s="27" t="s">
        <v>12</v>
      </c>
      <c r="C41" s="28"/>
      <c r="D41" s="28"/>
      <c r="E41" s="28"/>
      <c r="F41" s="4">
        <f>SUM(F36:F40)</f>
        <v>21</v>
      </c>
      <c r="G41" s="4">
        <f>SUM(G36:G40)</f>
        <v>0</v>
      </c>
      <c r="H41" s="11">
        <f>SUM(H36:H40)</f>
        <v>21</v>
      </c>
    </row>
    <row r="42" spans="1:8" ht="18" customHeight="1" thickBot="1" thickTop="1">
      <c r="A42" s="36" t="s">
        <v>40</v>
      </c>
      <c r="B42" s="37"/>
      <c r="C42" s="37"/>
      <c r="D42" s="37"/>
      <c r="E42" s="37"/>
      <c r="F42" s="5">
        <f>F19+F35+F41</f>
        <v>143</v>
      </c>
      <c r="G42" s="5">
        <f>G19+G35+G41</f>
        <v>3</v>
      </c>
      <c r="H42" s="12">
        <f>H19+H35+H41</f>
        <v>146</v>
      </c>
    </row>
    <row r="43" spans="1:8" ht="17.25" thickTop="1">
      <c r="A43" s="38" t="s">
        <v>41</v>
      </c>
      <c r="B43" s="39"/>
      <c r="C43" s="39"/>
      <c r="D43" s="39"/>
      <c r="E43" s="39"/>
      <c r="F43" s="39"/>
      <c r="G43" s="39"/>
      <c r="H43" s="40"/>
    </row>
    <row r="44" spans="1:8" ht="17.25" thickBot="1">
      <c r="A44" s="33" t="s">
        <v>42</v>
      </c>
      <c r="B44" s="34"/>
      <c r="C44" s="34"/>
      <c r="D44" s="34"/>
      <c r="E44" s="34"/>
      <c r="F44" s="34"/>
      <c r="G44" s="34"/>
      <c r="H44" s="35"/>
    </row>
    <row r="45" spans="1:8" ht="17.25" thickTop="1">
      <c r="A45" s="6"/>
      <c r="B45" s="6"/>
      <c r="C45" s="6"/>
      <c r="D45" s="6"/>
      <c r="E45" s="6"/>
      <c r="F45" s="6"/>
      <c r="G45" s="6"/>
      <c r="H45" s="6"/>
    </row>
  </sheetData>
  <mergeCells count="29">
    <mergeCell ref="A20:A35"/>
    <mergeCell ref="B20:B30"/>
    <mergeCell ref="A44:H44"/>
    <mergeCell ref="B41:E41"/>
    <mergeCell ref="A42:E42"/>
    <mergeCell ref="A43:H43"/>
    <mergeCell ref="A36:A41"/>
    <mergeCell ref="B36:B40"/>
    <mergeCell ref="C36:C39"/>
    <mergeCell ref="B35:E35"/>
    <mergeCell ref="A4:A19"/>
    <mergeCell ref="B4:B12"/>
    <mergeCell ref="C4:C7"/>
    <mergeCell ref="C20:C23"/>
    <mergeCell ref="C27:C28"/>
    <mergeCell ref="B31:B34"/>
    <mergeCell ref="C24:C25"/>
    <mergeCell ref="B19:E19"/>
    <mergeCell ref="B13:B18"/>
    <mergeCell ref="C13:C14"/>
    <mergeCell ref="C9:C10"/>
    <mergeCell ref="F2:G2"/>
    <mergeCell ref="H2:H3"/>
    <mergeCell ref="E2:E3"/>
    <mergeCell ref="A1:G1"/>
    <mergeCell ref="A2:A3"/>
    <mergeCell ref="B2:B3"/>
    <mergeCell ref="C2:C3"/>
    <mergeCell ref="D2:D3"/>
  </mergeCells>
  <printOptions/>
  <pageMargins left="0.7874015748031497" right="0.35433070866141736" top="0.3937007874015748" bottom="0.3937007874015748" header="0.7086614173228347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考選部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考選部user</dc:creator>
  <cp:keywords/>
  <dc:description/>
  <cp:lastModifiedBy>moex</cp:lastModifiedBy>
  <cp:lastPrinted>2008-08-21T01:02:38Z</cp:lastPrinted>
  <dcterms:created xsi:type="dcterms:W3CDTF">2007-07-25T11:13:50Z</dcterms:created>
  <dcterms:modified xsi:type="dcterms:W3CDTF">2008-08-21T01:02:45Z</dcterms:modified>
  <cp:category/>
  <cp:version/>
  <cp:contentType/>
  <cp:contentStatus/>
</cp:coreProperties>
</file>